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755"/>
  </bookViews>
  <sheets>
    <sheet name="Plan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6" i="1" l="1"/>
  <c r="G30" i="1" l="1"/>
  <c r="G6" i="1" l="1"/>
  <c r="G7" i="1"/>
  <c r="G8" i="1"/>
  <c r="G9" i="1"/>
  <c r="G10" i="1"/>
  <c r="G11" i="1"/>
  <c r="G12" i="1"/>
  <c r="G13" i="1"/>
  <c r="G14" i="1"/>
  <c r="G15" i="1"/>
  <c r="G16" i="1"/>
  <c r="G17" i="1"/>
  <c r="G18" i="1"/>
  <c r="G19" i="1"/>
  <c r="G20" i="1"/>
  <c r="G21" i="1"/>
  <c r="G22" i="1"/>
  <c r="G23" i="1"/>
  <c r="G24" i="1"/>
  <c r="G25" i="1"/>
  <c r="G26" i="1"/>
  <c r="G27" i="1"/>
  <c r="G28" i="1"/>
  <c r="G29" i="1"/>
  <c r="G31" i="1"/>
  <c r="G32" i="1"/>
  <c r="G33" i="1"/>
  <c r="G34" i="1"/>
  <c r="G35" i="1"/>
  <c r="G36" i="1"/>
  <c r="G37" i="1"/>
  <c r="G38" i="1"/>
  <c r="G39" i="1"/>
  <c r="G40" i="1"/>
  <c r="G41" i="1"/>
  <c r="G42" i="1"/>
  <c r="G44" i="1"/>
  <c r="G45" i="1"/>
  <c r="G46" i="1"/>
  <c r="G47" i="1"/>
  <c r="G48" i="1"/>
  <c r="G49" i="1"/>
  <c r="G50" i="1"/>
  <c r="G51" i="1"/>
  <c r="G52" i="1"/>
  <c r="G53" i="1"/>
  <c r="G54" i="1"/>
  <c r="G55" i="1"/>
  <c r="G57" i="1"/>
  <c r="G58" i="1"/>
  <c r="G59" i="1"/>
  <c r="G60" i="1"/>
  <c r="G61" i="1"/>
  <c r="G62" i="1"/>
  <c r="G63" i="1"/>
  <c r="G64" i="1"/>
  <c r="G65" i="1"/>
  <c r="G66" i="1"/>
  <c r="G67" i="1"/>
  <c r="G68" i="1"/>
  <c r="G69" i="1"/>
  <c r="G70" i="1"/>
  <c r="G71" i="1"/>
  <c r="G72" i="1"/>
  <c r="G73" i="1"/>
  <c r="G74" i="1"/>
  <c r="G75" i="1"/>
  <c r="G76" i="1"/>
  <c r="G77" i="1"/>
  <c r="G78" i="1"/>
  <c r="G79" i="1"/>
  <c r="G80" i="1"/>
  <c r="G81" i="1"/>
  <c r="G5" i="1"/>
</calcChain>
</file>

<file path=xl/sharedStrings.xml><?xml version="1.0" encoding="utf-8"?>
<sst xmlns="http://schemas.openxmlformats.org/spreadsheetml/2006/main" count="216" uniqueCount="168">
  <si>
    <t>Item</t>
  </si>
  <si>
    <t>Especificações</t>
  </si>
  <si>
    <t>Quantidade</t>
  </si>
  <si>
    <t>Tombo</t>
  </si>
  <si>
    <t>Localização</t>
  </si>
  <si>
    <t>Valor Unitário</t>
  </si>
  <si>
    <t>valor total</t>
  </si>
  <si>
    <t>MODELO 06 - MAPA DEMONSTRATIVO DO INVENTÁRIO ANUAL DE BÉNS MÓVEIS</t>
  </si>
  <si>
    <t>COMERCIO DE MÓVEIS, ELETRODOMÉSTICOS E INFORMÁTILCA</t>
  </si>
  <si>
    <t>AR CONDICIONADO MODELO SPLIT 9.000 BTUS COM EVAPORADORA E CONDENSADORA 100% COBRE. DISPLAY INVISÍVEL. POSSUI 3 CAMADAS DE FILTROS QUE GARANTEM UM AR LIVRE DE IMPUREZAS E ODORES. FUNÇÃO AUTO-LIMPEZA. CONTROLE REMOTO QUE ACOMPANHA 2 PILHAS. GÁS ECOLÓGICO R-410A. CLASSIFICAÇÃO A. FABRICAÇÃO NACIONAL. GARANTIA TOTAL DE 3 ANOS. ASSISTENCIA TÉCNICA NO ESTADO DO RIO GRANDE DO NORTE. DECLARAR MARCA, MODELO E REFERENCIA. APRESENTAR CATÁLOGO</t>
  </si>
  <si>
    <t>001/20189 002/2019 003/2019 004/2019 005/2019 006/2019 007/2019 008/2019 009/2019 010/2019 011/2019 012/2019 0013/2019 014/2019 015/2019 016/2019 017/2019 018/2019 019/2019 020/2019 021/2019 022/2019 023/2019 024/2019 025/2019 026/2019 027/2019 028/2019 029/2019 030/2019 031/2019 032/2019 033/2019 034/2019 035/2019 036/2019</t>
  </si>
  <si>
    <t>Aparelhos de ar condicionado novos tipo Split para Escola Municipal Senador Jessé Pinto Freire na Sede do Município.</t>
  </si>
  <si>
    <t>A CHELITA LTDA</t>
  </si>
  <si>
    <t>BOMBA SUBMERSA VIBRATÓRIA TIPO SAPO PARA BOMBEAMENTO DE CISTERNA (ÁGUA LIMPA) COM ADAPTADOR PARA MANGUEIRA DE TENSÃO MONOFÁSICA DE 220V, 60HZ, POTÊNCIA NOMINAL 400 A 500W (APROX. 1/2CV), ALTURA MANOMÉTRICA MÁXIMA DE 50 MCA, VAZÃO MÍNIMA 850 l/h, RESISTÊNCIA À UMIDADE: CLASSE IP 58, SUBMERSÃO MÁXIMA: 20M, ISOLAÇÃO DA BOMBA: CLASSE H.</t>
  </si>
  <si>
    <t>37/2019</t>
  </si>
  <si>
    <t>PARA ATENDER O ABASTECIMENTO DE ÁGUA PÓTAVEL DA ESCOLA MUNICIPAL WALFREDO GURGEL EM FAZENDA NOVA.</t>
  </si>
  <si>
    <t xml:space="preserve">- AR CONDICIONADO MODELO SPLIT 18.000 BTUS COM EVAPORADORA E CONDENSADORA 100% COBRE. DISPLAY INVISÍVEL. POSSUI 3 CAMADAS DE FILTROS QUE GARANTEM UM AR LIVRE DE IMPUREZAS E ODORES. FUNÇÃO AUTO-LIMPEZA. CONTROLE REMOTO QUE ACOMPANHA 2 PILHAS. GÁS ECOLÓGICO R-410A. CLASSIFICAÇÃO A. FABRICAÇÃO NACIONAL. GARANTIA TOTAL DE 3 ANOS. ASSISTENCIA TÉCNICA NO ESTADO DO RIO GRANDE DO NORTE. DECLARAR MARCA, MODELO E REFERENCIA. APRESENTAR CATÁLOGO </t>
  </si>
  <si>
    <t xml:space="preserve">AR CONDICIONADO MODELO SPLIT 9.000 BTUS COM EVAPORADORA E CONDENSADORA 100% COBRE. DISPLAY INVISÍVEL. POSSUI 3 CAMADAS DE FILTROS QUE GARANTEM UM AR LIVRE DE IMPUREZAS E ODORES. FUNÇÃO AUTO-LIMPEZA. CONTROLE REMOTO QUE ACOMPANHA 2 PILHAS. GÁS ECOLÓGICO R-410A. CLASSIFICAÇÃO A. FABRICAÇÃO NACIONAL. GARANTIA TOTAL DE 3 ANOS. ASSISTENCIA TÉCNICA NO ESTADO DO RIO GRANDE DO NORTE. DECLARAR MARCA, MODELO E REFERENCIA. APRESENTAR CATÁLOGO </t>
  </si>
  <si>
    <t>038/2019 039/2019  040/2019 041/2019 042/2019 043/2019</t>
  </si>
  <si>
    <t xml:space="preserve">044/2019 045/2019 046/2019 047/2019 048/2019 049/2019 050/2019 </t>
  </si>
  <si>
    <t>Aquisição de aparelhos de ar condicionado novos tipo Split para Escola Municipal Costa e Silva distrito de Umari.</t>
  </si>
  <si>
    <t xml:space="preserve">0009535 - Conjunto motor elétrico e bombeador submerso, com, no mínimo, 11 estágios; 4”; Com potência mínima de 3 CV, motor elétrico trifásico 380 V; Vazão mínima de 7.000 L/h; Altura elevatória, mínima, 75 m. </t>
  </si>
  <si>
    <t xml:space="preserve">0009526 - Conjunto motor elétrico e bombeador submerso, com, no mínimo, 15 estágios; 4”; Com potência mínima de 5,5 CV, motor elétrico trifásico 380 V; Vazão mínima de 15.000 L/h; Altura elevatória, mínima, 38 m. </t>
  </si>
  <si>
    <t xml:space="preserve">0009534 - Conjunto motor elétrico e bombeador submerso, com, no mínimo, 07 estágios; 4”; Com potência mínima de 1,5 CV, motor elétrico trifásico 380 V; Vazão mínima de 4.000 L/h; Altura elevatória, mínima, 50 m. </t>
  </si>
  <si>
    <t>051/2019 052/2019</t>
  </si>
  <si>
    <t xml:space="preserve">053/2019 </t>
  </si>
  <si>
    <t>054/2019</t>
  </si>
  <si>
    <t>REPOSIÇÃO DE CONJUNTO DE MOTOR ELÉTRICO E BOMBEADOR SUBMERSO PARA CASA DE BOMBA LOCALIZADA NA COMUNIDADE CANTO DAS MOÇA.</t>
  </si>
  <si>
    <t>Conjunto motor elétrico e bombeador submerso, com, no mínimo, 14 estágios; 4”; Com potência mínima de 3 CV, motor elétrico trifásico 380 V; Vazão mínima de 8.000 L/h; Altura elevatória, mínima, 60 m.</t>
  </si>
  <si>
    <t>055/2019 056/209</t>
  </si>
  <si>
    <t>REPOSIÇÃO DE CONJUNTO DE MOTOR ELÉTRICO E BOMBEADOR SUBMERSO PARA OS POÇOS EM FAZENDA NOVA E BOA VISTA.</t>
  </si>
  <si>
    <t>EDILANE CARVALHO ARAÚJO</t>
  </si>
  <si>
    <t>CRIOCAUTÉRIO - quantidade de ponteiras de 6 a 9 ponteiras; tipo de gás nitrogênio.</t>
  </si>
  <si>
    <t>57/2019</t>
  </si>
  <si>
    <t>para estruturação da Atenção Especializada do município, com prioridade para o  serviços do pronto Atendimento, visando melhorar o atendimento da urgência/ emergência ofertado aos pacientes do município.</t>
  </si>
  <si>
    <t>CENTRÍFUGA LABORATORIAL - tipo para tubos - mín. 04 amostras; tecnologia digital.</t>
  </si>
  <si>
    <t>58/2019</t>
  </si>
  <si>
    <t xml:space="preserve">Atender a unidade de Atenção Especializada em Saúde/ Centro de Saúde de Ielmo Marinho, onde será  utilizado para estruturar e qualificar o atendimento e no oferecimento de um serviço de apoio e diagnostico mais resolutivo e eficiente à população usuária do SUS local.  </t>
  </si>
  <si>
    <t xml:space="preserve">0012011 - CRIOCAUTÉRIO - quantidade de ponteiras de 6 a 9 ponteiras; tipo de gás nitrogênio. </t>
  </si>
  <si>
    <t xml:space="preserve">0012012 - FOCO CIRÚRGICO DE SOLO MÓVEL - pedestal com rodízios; braço articulado; par de manoplas autoclaváveis; ajuste de intensidade luminosa; sistema de emergência/bateria; tipo led 81.000 a 130.000 lux. </t>
  </si>
  <si>
    <t>59/2019</t>
  </si>
  <si>
    <t>60/2019</t>
  </si>
  <si>
    <t>Para estruturação da Atenção Especializada do município, localizada no centro de Ielmo Marinho, visando melhorar o atendimento ofertado aos pacientes do município.</t>
  </si>
  <si>
    <t xml:space="preserve">0012017 - APARELHO DE RAIO X ODONTOLÓGICO - tensão: mínimo 7MA; instalação: coluna com braço convencional; modo de operação digital. </t>
  </si>
  <si>
    <t xml:space="preserve">0012018 - COMPRESSOR ODONTOLÓGICO - isento de óleo; capacidade reservatório/potência/consumo: 30 a 39L / 1 a 1,5HP / 6 a 7 pés. </t>
  </si>
  <si>
    <t>61/2019</t>
  </si>
  <si>
    <t>62/2019</t>
  </si>
  <si>
    <t>Atenderá a Unidade de Atenção Especializada em Saúde/ localizada em Telha, onde será para estruturar e qualificar o posto de saúde, no oferecimento de um serviço de apoio e diagnóstico mais resolutivo e eficiente à população usuário do SUS local.</t>
  </si>
  <si>
    <t>PHOSPODONT LTDA</t>
  </si>
  <si>
    <t>ASPIRADOR DE SECREÇÕES ELÉTRICO MÓVEL - capacidade de 6 a 10 litros; suporte com rodízios; válvula de segurança; frasco termoplástico/vidro.</t>
  </si>
  <si>
    <t>63/2019</t>
  </si>
  <si>
    <t>PARA ATENDER AS NECESSIDADES DAS UNIDADES BÁSICAS DE SAÚDE E PRONTO ATENDIMENTO ESTRUTURANDO E QUALIFICANDO O LABORATÓRIO MUNICIPAL NO OFERECIMENTO DE UM SERVIÇO DE APOIO E DIAGNÓSTICO MAIS RESOLUTIVO E EFICIENTE A POPULAÇÃP USUÁRIA DO SISTEMA ÚNICO DE SAÚDE – SUS LOCAL.</t>
  </si>
  <si>
    <t>GQS ELETROS E EQUIPAMENTOS LTDA - EPP</t>
  </si>
  <si>
    <t>GELADEIRA/ REFRIGERADOR - CAPACIDADE DE 250 A 299 L.</t>
  </si>
  <si>
    <t>64/2019</t>
  </si>
  <si>
    <t>ARMÁRIO - dimensões/prateleiras altura de 180 a 210 cm x largura de 70 a 110 cm / 04; material de confecção aço; capacidade por prateleira 40 kg.</t>
  </si>
  <si>
    <t>65/2019</t>
  </si>
  <si>
    <t xml:space="preserve">0011999 - GELADEIRA/ REFRIGERADOR - CAPACIDADE DE 250 A 299 L. </t>
  </si>
  <si>
    <t xml:space="preserve">0012004 - ARMÁRIO - dimensões/prateleiras altura de 180 a 210 cm x largura de 70 a 110 cm / 04; material de confecção aço; capacidade por prateleira 50 kg. </t>
  </si>
  <si>
    <t>66/2019</t>
  </si>
  <si>
    <t>067/2019 068/2019 069/2019</t>
  </si>
  <si>
    <t xml:space="preserve">0012065 - LONGARINA - assento/encosto polipropileno; número de assentos 03 lugares. </t>
  </si>
  <si>
    <t>070/2019</t>
  </si>
  <si>
    <t>071/2019 072/2019 073/2019 074/2019 075/2019 076/2019 077/2019 078/2019 079/2019</t>
  </si>
  <si>
    <t>080/2019 081/2019</t>
  </si>
  <si>
    <t>DJ COMÉRCIO E SERVIÇOS EIRELI</t>
  </si>
  <si>
    <t>BANQUETA - material de confecção aço inoxidável; regulagem de altura; rodízios; assento giratório.</t>
  </si>
  <si>
    <t>82/2019</t>
  </si>
  <si>
    <t>JR INDUSTRIA E COMERCIO DE MÓVEIS</t>
  </si>
  <si>
    <t xml:space="preserve">0010179 - GELAGUA DE COLUNA PARA GARRAFÃO DE 20 LITROS. Sistema Easy Open removível: faz a abertura automática do garrafão. Alças Laterais: facilita o transporte e deslocamento para limpeza. Reservatório de água vedado: Garante a qualidade da água do garrafão. Termostato frontal com controle gradual de temperatura: controla a temperatura da água gelada entre 5°C e 15°C. </t>
  </si>
  <si>
    <t xml:space="preserve">0005754 - Fogão industrial com 4 bocas de 40x40, com 1 forno e 1 chapa. Especificações: - 4 queimadores com chapa, - Forno incluso, Grelha e queimadores em ferro fundido. Garantia do fornecedor de 12 meses. </t>
  </si>
  <si>
    <t xml:space="preserve">0005764 - LIQUIDIFICADOR INDUSTRIAL - capacidade para 2 litros em aço inoxidável , Voltagem 220v. Garantia do Fornecedor 12 meses. </t>
  </si>
  <si>
    <t>83/2019</t>
  </si>
  <si>
    <t>84/2019</t>
  </si>
  <si>
    <t>85/2019</t>
  </si>
  <si>
    <t>PARA ATENDER AS NECESSIDADES DO SERVIÇO DE CONVIVÊNCIA E FORTALECIMENTO DE VINCULO DE IELMO MARINHO.</t>
  </si>
  <si>
    <t>86/2019</t>
  </si>
  <si>
    <t>87/2019</t>
  </si>
  <si>
    <t>88/2019</t>
  </si>
  <si>
    <t>aquisição de material permanente para atender as necessidades do serviço de convivência e fortalecimento de vinculo de umari.</t>
  </si>
  <si>
    <t xml:space="preserve">Aquisição de 01 (uma) placa vibratória nova com motor a gasolina. Especificações mínimas: Potência do motor: 5,5 4 tempos; Frequência de vibração: 6000 vpm; Força centrifuga: 1500 kgf; Com alta velocidade e produtividade na obra; Compacta uniforme; Baixo índice de manutenção. Manual incluso. </t>
  </si>
  <si>
    <t>89/2019</t>
  </si>
  <si>
    <t>VISANDO BENEFICIAR A POPULAÇÃO NA PAVIMENTAÇÃO E/OU MANUTENÇÃO DE DIVERSAS RUAS DESTE MUNICÍPIO.</t>
  </si>
  <si>
    <t>Conjunto motor elétrico e bombeador submerso, com, no mínimo, 06 estágios; 4”; Com potência mínima de 2 CV, motor elétrico trifásico 380 V; Vazão mínima de 8.000 L/h; Altura elevatória, mínima, 38 m.</t>
  </si>
  <si>
    <t>Reposição conjunto motor elétrico e bombeador submerso, com, no mínimo, 06 estágios; 4”; Com potência mínima de 2 CV, motor elétrico trifásico 380 V; Vazão mínima de 8.000 L/h; Altura elevatória, mínima, 38 m., para a rua do campo em Canto de Moça.</t>
  </si>
  <si>
    <t>90/2019</t>
  </si>
  <si>
    <t xml:space="preserve">0009539 - Conjunto motor elétrico e bombeador submerso, com, no mínimo, 14 estágios; 4”; Com potência mínima de 3 CV, motor elétrico trifásico 380 V; Vazão mínima de 8.000 L/h; Altura elevatória, mínima, 60 m. </t>
  </si>
  <si>
    <t>COMPRAS DE BOMBAS SUBMERSAS PARA CASA DE BOMBA DA ADULTORA ALUIZO ALVES PARA ATENDER AS NECESSIDADES DA POPULAÇÃO.</t>
  </si>
  <si>
    <t>91/2019     92/2019</t>
  </si>
  <si>
    <t>93/2019</t>
  </si>
  <si>
    <t xml:space="preserve">0009523 - Conjunto motor elétrico e bombeador submerso, com, no mínimo, 06 estágios; 4”; Com potência mínima de 1 CV, motor elétrico trifásico 380 V; Vazão mínima de 6.000 L/h; Altura elevatória, mínima, 34 m. </t>
  </si>
  <si>
    <t xml:space="preserve">0009541 - Conjunto motor elétrico e bombeador submerso, com, no mínimo, 06 estágios; 4”; Com potência mínima de 1 CV, motor elétrico trifásico 380 V; Vazão mínima de 8.000 L/h; Altura elevatória, mínima, 19 m. </t>
  </si>
  <si>
    <t>94/2019  95/2019</t>
  </si>
  <si>
    <t>96/2019</t>
  </si>
  <si>
    <t>AQUISIÇÃO DE CONJUNTOS MOTOR BOMBA PARA MANUTENÇÃO DO SERVIÇO DE ABASTECIMENTO ÁGUA POTÁVEL PARA AS COMUNIDADES DE CANTO DAS MOÇAS E BOA VISTA.</t>
  </si>
  <si>
    <t>Conjunto motor elétrico e bombeador submerso, com, no mínimo, 07 estágios; 4”; Com potência mínima de 2 CV, motor elétrico trifásico 380 V; Vazão mínima de 12.000 L/h; Altura elevatória, mínima, 36 m.</t>
  </si>
  <si>
    <t>A COMPRA SE FAZ NECESSÁRIA PARA SUPRIR AS NECESSIDADES DA CASA DE BOMBAS DA ADUTORA ALUIZIO ALVES, LOCALIZADA NA COMUNIDADE SÃO SEBASTIÃO III.</t>
  </si>
  <si>
    <t>97/2019</t>
  </si>
  <si>
    <t>Conjunto motor elétrico e bombeador submerso, com, no mínimo, 07 estágios; 4”; Com potência mínima de 2 CV, motor elétrico trifásico 380 V; Vazão mínima de 9.000 L/h; Altura elevatória, mínima, 40 m.</t>
  </si>
  <si>
    <t>98/2019</t>
  </si>
  <si>
    <t>AQUISIÇÃO DE BOMBAS SUBMERSAS PARA CASA DE BOMBA DA ADULTORA ALUIZO ALVES PARA ATENDER AS NECESSIDADES DA POPULAÇÃO.</t>
  </si>
  <si>
    <t>Conjunto motor elétrico e bombeador submerso, com, no mínimo, 08 estágios; 4”; Com potência mínima de 1,5 CV, motor elétrico trifásico 380 V; Vazão mínima de 8.000 L/h; Altura elevatória, mínima, 35 m.</t>
  </si>
  <si>
    <t>99/2019</t>
  </si>
  <si>
    <t>A COMPRA ESTA SENDO FEITA PARA SUPRIR AS NECESSIDADES DA POPULAÇÃO DO ASSENTAMENTO ROSELY NUNES DESTE MUNICIPIO.</t>
  </si>
  <si>
    <t xml:space="preserve">0009521 - Conjunto motor elétrico e bombeador submerso, com, no mínimo, 07 estágios; 4”; Com potência mínima de 2 CV, motor elétrico trifásico 380 V; Vazão mínima de 12.000 L/h; Altura elevatória, mínima, 36 m. </t>
  </si>
  <si>
    <t>100/2019</t>
  </si>
  <si>
    <t>101/2019</t>
  </si>
  <si>
    <t>Conjunto motor elétrico e bombeador submerso, com, no mínimo, 06 estágios; 4”; Com potência mínima de 1 CV, motor elétrico trifásico 380 V; Vazão mínima de 6.000 L/h; Altura elevatória, mínima, 28 m.</t>
  </si>
  <si>
    <t>102/2019</t>
  </si>
  <si>
    <t>AQUISIÇÃO DE BOMBA PARA REPOSIÇÃO NA ADUTORA ALUIZO ALVES NO ASEENTAMENTO SÃO SEBASTIÃO 3 PARA ABASTECIMENTO DE ÁGUA POTAVEL NO MUNICÍPIO.</t>
  </si>
  <si>
    <t>Conjunto motor elétrico e bombeador submerso, com, no mínimo, 06 estágios; 4”; Com potência mínima de 1 CV, motor elétrico trifásico 380 V; Vazão mínima de 8.000 L/h; Altura elevatória, mínima, 19 m.</t>
  </si>
  <si>
    <t>103/2019</t>
  </si>
  <si>
    <t>AQUISIÇÃO DE BOMBA PARA REPOSIÇÃO NA ADUTORA ALUIZO ALVES NA COMUNIDADE DE CANTO DE MOÇA PARA ABASTECIMENTO DE ÁGUA POTAVEL.</t>
  </si>
  <si>
    <t>A COMPRA SE FAZ NECESSARIA PARA SUPRIR O ABASTECIMENTO DE ÁGUA NA COMUNIDADE DE CANTO DE MOÇA DESTE MUNICIPIO.</t>
  </si>
  <si>
    <t>104/2019</t>
  </si>
  <si>
    <t>Conjunto motor elétrico e bombeador submerso, com, no mínimo, 05 estágios; 4”; Com potência mínima de 2 CV, motor elétrico trifásico 380 V; Vazão mínima de 9.000 L/h; Altura elevatória, mínima, 30 m.</t>
  </si>
  <si>
    <t>105/2019</t>
  </si>
  <si>
    <t>A COMPRA ESTÁ SENDO FEITA PARA ATENDER AS NECESSIDADES PARA O ABASTECIMENTO DE ÁGUA EM PROL DA POPULAÇÃO DA COMUNIDADE DE TAMUATÁ DESTE MUNICIPIO.</t>
  </si>
  <si>
    <t>Conjunto motor elétrico e bombeador submerso, com, no mínimo, 12 estágios; 4”; Com potência mínima de 1/2 CV, motor elétrico trifásico 380 V; Vazão mínima de 600 L/h; Altura elevatória, mínima, 40 m.</t>
  </si>
  <si>
    <t>106/2019  107/2019</t>
  </si>
  <si>
    <t>A COMPRA SE FAZ NECESSÁRIA PARA SUPRIR A DEMANDA DA CASA DE BOMBA LOCALIZADA NA COMUNIDADE SÃO SEBASTIÃO III PARA ATENDER AS NECESSIDADES DA POPULAÇÃO DESTE MUNICIPIO.</t>
  </si>
  <si>
    <t xml:space="preserve">0012010 - BANQUETA - material de confecção aço inoxidável; regulagem de altura; rodízios; assento giratório. </t>
  </si>
  <si>
    <t xml:space="preserve">0012034 - ARMÁRIO VITRINE - material de confecção aço/ferro pintado; possui laterais de vidro; 02 portas. </t>
  </si>
  <si>
    <t xml:space="preserve">0012049 - MESA DE EXAMES - acessórios: suporte para papel; posição do leito - móvel; material de confecção: aço inoxidável. </t>
  </si>
  <si>
    <t xml:space="preserve">0012051 - SUPORTE DE HAMPER - material de confecção: aço inoxidável. </t>
  </si>
  <si>
    <t xml:space="preserve">0012062 - MESA DE MAYO - material de confecção aço inoxidável. </t>
  </si>
  <si>
    <t>para estruturação da Atenção Especializada do municipio, com prioridade para pro serviços  do pronto Atendimento, visando melhorar o atendimento da urgência/emergência ofertado aos pacientes do municipio.</t>
  </si>
  <si>
    <t>108/2019  109/2019 110/2019   111/2019   112/2019  113/2019</t>
  </si>
  <si>
    <t xml:space="preserve">114/2019   115/2019   116/2019   117/2019   118/2019   119/2019 </t>
  </si>
  <si>
    <t>120/2019  121/2019  122/2019</t>
  </si>
  <si>
    <t>123/2019   124/2019  125/2019</t>
  </si>
  <si>
    <t>126/2019</t>
  </si>
  <si>
    <t xml:space="preserve">0012019 - BALDE A PEDAL - material de confecção/capacidade: polipropileno/de 30L até 49L. </t>
  </si>
  <si>
    <t xml:space="preserve">0012022 - MESA DE CABECEIRA COM REFEIÇÃO ACOPLADA - material de confecção: madeira/MDP/MDF/similar; possui gavetas; possui portas; acessório: mesa de refeição; possui rodízios. </t>
  </si>
  <si>
    <t xml:space="preserve">0012026 - MESA DE CABECEIRA - material de confecção: madeira/MDP/MDF/similar; possui portas; possui rodízios; possui gavetas. </t>
  </si>
  <si>
    <t xml:space="preserve">0012052 - FOCO REFLETOR AMBULATORIAL - iluminação LED; haste flexível. </t>
  </si>
  <si>
    <t>127/2019   128/2019   129/2019   130/2019   131/2019</t>
  </si>
  <si>
    <t>132/2019   133/2019   134/2019</t>
  </si>
  <si>
    <t>135/2019   136/2019   137/2019  138/2019</t>
  </si>
  <si>
    <t>139/2019   140/2019   141/2019</t>
  </si>
  <si>
    <t xml:space="preserve">0012006 - MESA PARA COMPUTADOR - material de confecção madeira/ mdp/ mdf/ similar; divisões de 03 a 04 gavetas; base madeira/ mdp/ mdf/ similar; suporte para cpu; suporte para teclado; suporte para impressora. </t>
  </si>
  <si>
    <t xml:space="preserve">0012021 - CAMA HOSPITALAR ADULTO (sem movimento Fawler) - possui rodízios; colchão hospitalar mínimo D 28; material de confecção estrutura/leito em chapa: aço/ferro pintado; cabeceira/peseira: fixas/em aço pintado; grades laterais: aço/ferro pintado. </t>
  </si>
  <si>
    <t xml:space="preserve">0012024 - BIOMBO - material de confecção: aço/ferro pintado; possui rodízios; tamanho triplo. </t>
  </si>
  <si>
    <t xml:space="preserve">0012025 - POLTRONA HOSPITALAR - reclinação: acionamento manual; capacidade até 120kg; material de confecção armação baixa: aço/ferro pintado; assento/encosto: estofado courvin; descanso para os pés integrado. </t>
  </si>
  <si>
    <t xml:space="preserve">0012031 - MESA DE REUNIÃO - material de confecção: madeira/MDP/MDF/similar; tipo redonda de 1,20 D. </t>
  </si>
  <si>
    <t xml:space="preserve">0012033 - MESA DE ESCRITÓRIO - material de confecção madeira/MDP/MDF/similar; composição simples; 02 gavetas. </t>
  </si>
  <si>
    <t>Para estruturação da Atenção Especializada do município, com prioridade para o pro serviços do Pronto Atendimento, visando melhorar o atendimento da urgência / emergência ofertado aos pacientes do município.</t>
  </si>
  <si>
    <t>142/2019   143/2019  144/2019   145/2019   146/2019</t>
  </si>
  <si>
    <t>147/2019  148/2019  149/2019</t>
  </si>
  <si>
    <t>150/2019   151/2019   152/2019  153/2019</t>
  </si>
  <si>
    <t>154/2019   155/2019   156/2019   157/2019   158/2019   159/2019   160/2019</t>
  </si>
  <si>
    <t>161/2019</t>
  </si>
  <si>
    <t>162/2019   163/2019   164/2019   165/2019   166/2019   167/2019</t>
  </si>
  <si>
    <t xml:space="preserve">0013237 - Veículo furgão original de fábrica, 0 km, adap. p/ AMB SIMPLES REMOÇÃO, com cap. Vol. não inferior a 7 metros cúbicos no total. Compr. total mín. 4.740 mm; Comp. mín. do salão de atend.o 2.500 mm; Al. Int. mín. do salão de atend. 1.540 mm; Diesel; Equipado com todos os equip. de série não especificados e exigidos pelo CONTRAN; A estrutura da cabine e da carroceria será original, construída em aço. O painel elétrico interno, deverá possuir 2 tomadas p/ 12V (DC). As tomadas elétricas deverão manter uma dist. mín. de 31 cm de qualquer tomada de Oxigênio. A ilum. do comp. de atend. Deve ser de 2 tipos: Natural e Artificial – deverá ser feita por no mín. 4 luminárias, instaladas no teto, com diâmetro mín. de 150 mm, em base estampada em alumino ou injetada em plástico em modelo LED. A iluminação ext. deverá contar com holofote tipo farol articulado reg. manualmente na parte traseira da carroceria, c/ acionamento independente e foco direcional ajustável 180º na vertical. Deverá possuir 1 sinalizador principal do tipo barra linear ou em formato de arco ou similar, com módulo único; 2 sinalizadores na parte traseira da AMB na cor vermelha, com freq. Mín. de 90 flashes por minuto, quando acionado com lente injetada de policarbonato. Podendo utilizar um dos conceitos de Led. Sinalizador acústico c/ amplificador de pot. mínima de 100 W RMS @13,8 Vcc, mín. de 3 tons distintos, sist. de megafone c/ ajuste de ganho e pressão sonora a 1 m. de no mín. 100 dB @13,8 Vcc; Sist. fixo de Oxigênio (rede integrada): contendo 1 cilindro de oxigênio de no mín. 16l. . Em suporte individual, com cintas reguláveis e mecanismo confiável resistente a vibrações, trepidações e/ou capotamentos, possibilitando receber cilindros de capacidade diferentes, equipado com válvula pré-regulada p/ 3,5 a 4,0 kgf/cm2 e manômetro; Na região da bancada, deverá existir uma régua e possuir: fluxômetro, umidificador p/ O2 e aspirador tipo venturi, c/ roscas padrão ABNT. Conexões IN/OUT normatizadas pela ABNT. A climatização do salão deverá permitir o resfr/aquec.. O compart. do motorista deverá ser fornecido c/ o sist. original do fabricante do chassi ou homologado pela fábrica p/ ar condicionado, ventilação, aquecedor e desembaçador. P/ o compart. Paciente, deverá ser fornecido original do fabricante do chassi ou homologado pela fábrica um sist. de Ar Condicionado, c/ aquecimento e ventilação tipo exaustão lateral nos termos do item 5.12 da NBR 14.561. Sua capacidade térmica deverá ser com mín. de 26.000 BTUs e unidade condensadora de teto. Maca retrátil, com no mín. 1.900 mm de compr., com a cabeceira voltada para frente; c/ pés dobráveis, sist. escamoteável; provida de rodízios, 3 cintos de segurança fixos, que permitam perfeita segurança e desengate rápido. Acompanham: colchonete. Balaústre: Deverá ter 2 pega-mão no teto do salão de atendimento. Ambos posicionados próximos às bordas da maca, sentido traseira-frente do veículo. Confeccionado em alumínio de no mínimo 1 polegada de diâmetro, com 3 pontos de fixação no teto, instalados sobre o eixo longitudinal do comp. através de parafusos e c/ 2 sist. de suporte de soro deslizável, devendo possuir 02 ganchos cada para frascos de soro. Piso: Deverá ser resistente a tráfego pesado, revestido com material tipo vinil ou similar em cor clara, de alta resistência, lavável, impermeável, antiderrapante mesmo quando molhado. Armário: Armário em um só lado da viatura (lado esquerdo). As portas devem ser dotadas de trinco para impedir a abertura espontânea das mesmas durante o deslocamento. Deverá possuir um armário tipo bancada para acomodação de equipamentos com batente frontal de 50 mm, para apoio de equipamentos e medicamentos, com aproximadamente 1 m de comprimento por 0,40 m de profundidade, com uma altura de 0,70 m; Fornecimento de vinil adesivo para grafismo do veiculo, composto por (cruzes) e palavra (ambulância) no capô, vidros laterais e vidros traseiros; Bem como, as marcas do Governo Federal. </t>
  </si>
  <si>
    <t>168/2019</t>
  </si>
  <si>
    <t>DO TIPO FURGÃO / AMBULÂNCIA A – SIMPLES REMOÇÃO ABAIXO ESPECIFICADOS, SERÁ DESTINADO AO TRANSPORTE POR CONDIÇÃO DE CARÁTER TEMPORÁRIO OU PERMANENTE, EM DECÚBIO HORIZONTAL, DE PACIENTES QUE NÃO APRESENTAM RISCO DE VIDA, PARA REMOÇÃO SIMPLES E DE CARÁTER ELETIVO. APLICANDO-SE AO DESLOCAMENTO PROGRAMADO NO PRÓPRIO MUNICÍPIO DE RESIDÊNCIA OU PARA OUTRO MUNICÍPIO NAS REGIÕES DE SAÚDE DE REFERÊNCIA CONFORME PACTUAÇÃO E ARTICULAÇÃO COM AS ESTRUTURAS DE REGULAÇÃO DE ACESSO DE ACORDO PROPOSTA Nº 11463.911000/1170-11 – MINISTÉRIO DA SAÚDE.</t>
  </si>
  <si>
    <t>169/2019</t>
  </si>
  <si>
    <t>MOCHO - possui encosto; regulagem de altura a gás; material de confecção aço carbono.</t>
  </si>
  <si>
    <t>170/2019</t>
  </si>
  <si>
    <t>Atenderá a Unidade de Atenção Especializada em Saúde/ Centro de Saúde de Telha, onde será para estruturar e qualificar o atendimento, no oferecimento de um serviço de apoio e diagnóstico mais resolutivo e eficiente à população usuária do SUS local.</t>
  </si>
  <si>
    <t xml:space="preserve">0010194 - AR CONDICIONADO MODELO SPLIT 9.000 BTUS COM EVAPORADORA E CONDENSADORA 100% COBRE. DISPLAY INVISÍVEL. POSSUI 3 CAMADAS DE FILTROS QUE GARANTEM UM AR LIVRE DE IMPUREZAS E ODORES. FUNÇÃO AUTO-LIMPEZA. CONTROLE REMOTO QUE ACOMPANHA 2 PILHAS. GÁS ECOLÓGICO R-410A. CLASSIFICAÇÃO A. FABRICAÇÃO NACIONAL. GARANTIA TOTAL DE 3 ANOS. ASSISTENCIA TÉCNICA NO ESTADO DO RIO GRANDE DO NORTE. DECLARAR MARCA, MODELO E REFERENCIA. APRESENTAR CATÁLOGO </t>
  </si>
  <si>
    <t xml:space="preserve">0010195 - AR CONDICIONADO MODELO SPLIT 12.000 BTUS COM EVAPORADORA E CONDENSADORA 100% COBRE. DISPLAY INVISÍVEL. POSSUI 3 CAMADAS DE FILTROS QUE GARANTEM UM AR LIVRE DE IMPUREZAS E ODORES. FUNÇÃO AUTO-LIMPEZA. CONTROLE REMOTO QUE ACOMPANHA 2 PILHAS. GÁS ECOLÓGICO R-410A. CLASSIFICAÇÃO A. FABRICAÇÃO NACIONAL. GARANTIA TOTAL DE 3 ANOS. ASSISTENCIA TÉCNICA NO ESTADO DO RIO GRANDE DO NORTE. DECLARAR MARCA, MODELO E REFERENCIA. APRESENTAR CATÁLOGO. </t>
  </si>
  <si>
    <t>171/2019   172/2019   173/2019</t>
  </si>
  <si>
    <t>174/2019   175/2019</t>
  </si>
  <si>
    <t>VISANDO O DESENVOLVIMENTO DAS ATIVIDADES EM HARMONIA E COM PADRÕES DE QUALIDADE MELHORANDO O ATENDIMENTO A POPULAÇÃO DESTE MUNICÍPIO.</t>
  </si>
  <si>
    <t>TELEFONE DE MESA SEM FIO</t>
  </si>
  <si>
    <t>176/2019</t>
  </si>
  <si>
    <t>PARA ATENDER AS DEMANDAS DO CENTRO DE REFERÊNCIA DA ASSISTÊNCIA SOCIAL (CRAS).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</si>
</sst>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quot;\ * #,##0.00_-;\-&quot;R$&quot;\ * #,##0.00_-;_-&quot;R$&quot;\ * &quot;-&quot;??_-;_-@_-"/>
    <numFmt numFmtId="43" formatCode="_-* #,##0.00_-;\-* #,##0.00_-;_-* &quot;-&quot;??_-;_-@_-"/>
    <numFmt numFmtId="164" formatCode="_-[$R$-416]\ * #,##0.00_-;\-[$R$-416]\ * #,##0.00_-;_-[$R$-416]\ * &quot;-&quot;??_-;_-@_-"/>
  </numFmts>
  <fonts count="7" x14ac:knownFonts="1">
    <font>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b/>
      <sz val="20"/>
      <color theme="1"/>
      <name val="Calibri"/>
      <family val="2"/>
      <scheme val="minor"/>
    </font>
    <font>
      <sz val="12"/>
      <color theme="1"/>
      <name val="Times New Roman"/>
      <family val="1"/>
    </font>
    <font>
      <b/>
      <sz val="12"/>
      <color theme="1"/>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45">
    <xf numFmtId="0" fontId="0" fillId="0" borderId="0" xfId="0"/>
    <xf numFmtId="0" fontId="0" fillId="0" borderId="0" xfId="0" applyFont="1"/>
    <xf numFmtId="0" fontId="0" fillId="0" borderId="0" xfId="0" applyFont="1" applyAlignment="1"/>
    <xf numFmtId="0" fontId="2" fillId="0" borderId="0" xfId="0" applyFont="1"/>
    <xf numFmtId="0" fontId="2" fillId="0" borderId="1" xfId="0" applyFont="1" applyBorder="1" applyAlignment="1">
      <alignment vertical="center" wrapText="1"/>
    </xf>
    <xf numFmtId="0" fontId="2" fillId="0" borderId="1" xfId="0" applyFont="1" applyBorder="1" applyAlignment="1">
      <alignment vertical="center"/>
    </xf>
    <xf numFmtId="0" fontId="0" fillId="0" borderId="0" xfId="0" applyAlignment="1">
      <alignment vertical="center"/>
    </xf>
    <xf numFmtId="44" fontId="0" fillId="0" borderId="0" xfId="0" applyNumberFormat="1" applyAlignment="1">
      <alignment vertical="center"/>
    </xf>
    <xf numFmtId="44" fontId="2" fillId="0" borderId="1" xfId="0" applyNumberFormat="1" applyFont="1" applyBorder="1" applyAlignment="1">
      <alignment vertical="center"/>
    </xf>
    <xf numFmtId="0" fontId="1" fillId="0" borderId="1" xfId="0" applyFont="1" applyBorder="1" applyAlignment="1">
      <alignment vertical="center"/>
    </xf>
    <xf numFmtId="44" fontId="1" fillId="0" borderId="1" xfId="0" applyNumberFormat="1" applyFont="1" applyBorder="1" applyAlignment="1">
      <alignment vertical="center"/>
    </xf>
    <xf numFmtId="0" fontId="1" fillId="0" borderId="1" xfId="0" applyFont="1" applyBorder="1" applyAlignment="1">
      <alignment vertical="center" wrapText="1"/>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wrapText="1"/>
    </xf>
    <xf numFmtId="0" fontId="2" fillId="0" borderId="1" xfId="1" applyNumberFormat="1" applyFont="1" applyBorder="1" applyAlignment="1">
      <alignment horizontal="center" vertical="center" wrapText="1"/>
    </xf>
    <xf numFmtId="17" fontId="2" fillId="0" borderId="1" xfId="1" applyNumberFormat="1" applyFont="1" applyBorder="1" applyAlignment="1">
      <alignment horizontal="center" vertical="center" wrapText="1"/>
    </xf>
    <xf numFmtId="0" fontId="2" fillId="2" borderId="1" xfId="0" applyFont="1" applyFill="1" applyBorder="1" applyAlignment="1">
      <alignment vertical="center" wrapText="1"/>
    </xf>
    <xf numFmtId="164" fontId="1" fillId="0" borderId="1" xfId="0" applyNumberFormat="1" applyFont="1" applyBorder="1" applyAlignment="1">
      <alignment vertical="center"/>
    </xf>
    <xf numFmtId="164" fontId="2" fillId="0" borderId="1" xfId="0" applyNumberFormat="1" applyFont="1" applyBorder="1" applyAlignment="1">
      <alignment vertical="center"/>
    </xf>
    <xf numFmtId="164" fontId="0" fillId="0" borderId="0" xfId="0" applyNumberFormat="1" applyAlignment="1">
      <alignment vertical="center"/>
    </xf>
    <xf numFmtId="0" fontId="2" fillId="0" borderId="1" xfId="0" applyFont="1" applyFill="1" applyBorder="1" applyAlignment="1">
      <alignment vertical="center" wrapText="1"/>
    </xf>
    <xf numFmtId="4" fontId="5" fillId="2" borderId="1" xfId="0" applyNumberFormat="1" applyFont="1" applyFill="1" applyBorder="1" applyAlignment="1">
      <alignment horizontal="left" wrapText="1"/>
    </xf>
    <xf numFmtId="0" fontId="4" fillId="0" borderId="1" xfId="0" applyFont="1" applyBorder="1" applyAlignment="1">
      <alignment horizontal="center" vertical="center"/>
    </xf>
    <xf numFmtId="0" fontId="0" fillId="0" borderId="0" xfId="0" applyAlignment="1">
      <alignment horizontal="center" vertical="center" wrapText="1"/>
    </xf>
    <xf numFmtId="0" fontId="1" fillId="0" borderId="1" xfId="0" applyFont="1" applyBorder="1" applyAlignment="1">
      <alignment horizontal="left" vertical="center" wrapText="1"/>
    </xf>
    <xf numFmtId="0" fontId="5" fillId="0" borderId="1" xfId="0" applyFont="1" applyBorder="1" applyAlignment="1">
      <alignment horizontal="right" vertical="center" wrapText="1"/>
    </xf>
    <xf numFmtId="0" fontId="0" fillId="0" borderId="1" xfId="0" applyBorder="1" applyAlignment="1">
      <alignment horizontal="center" vertical="center" wrapText="1"/>
    </xf>
    <xf numFmtId="0" fontId="6" fillId="0" borderId="1" xfId="0" applyFont="1" applyBorder="1" applyAlignment="1">
      <alignment horizontal="left" vertical="center" wrapText="1"/>
    </xf>
    <xf numFmtId="0" fontId="0" fillId="0" borderId="1" xfId="0" applyBorder="1" applyAlignment="1">
      <alignment wrapText="1"/>
    </xf>
    <xf numFmtId="0" fontId="0" fillId="0" borderId="1" xfId="0" applyBorder="1"/>
    <xf numFmtId="0" fontId="5" fillId="0" borderId="1" xfId="0" applyFont="1" applyBorder="1" applyAlignment="1">
      <alignment wrapText="1"/>
    </xf>
    <xf numFmtId="4" fontId="5" fillId="0" borderId="1" xfId="0" applyNumberFormat="1" applyFont="1" applyBorder="1" applyAlignment="1">
      <alignment horizontal="right" vertical="center" wrapText="1"/>
    </xf>
    <xf numFmtId="164" fontId="5" fillId="0" borderId="1" xfId="0" applyNumberFormat="1" applyFont="1" applyBorder="1" applyAlignment="1">
      <alignment horizontal="right" vertical="center" wrapText="1"/>
    </xf>
    <xf numFmtId="0" fontId="5" fillId="0" borderId="1" xfId="0" applyFont="1" applyBorder="1" applyAlignment="1">
      <alignment vertical="center" wrapText="1"/>
    </xf>
    <xf numFmtId="4" fontId="0" fillId="0" borderId="1" xfId="0" applyNumberFormat="1" applyBorder="1"/>
    <xf numFmtId="0" fontId="5"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4" fontId="0" fillId="0" borderId="1" xfId="0" applyNumberFormat="1" applyBorder="1" applyAlignment="1">
      <alignment wrapText="1"/>
    </xf>
    <xf numFmtId="4" fontId="5" fillId="0" borderId="1" xfId="0" applyNumberFormat="1" applyFont="1" applyBorder="1"/>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2">
    <cellStyle name="Normal" xfId="0" builtinId="0"/>
    <cellStyle name="Vírgula" xfId="1" builtinId="3"/>
  </cellStyles>
  <dxfs count="0"/>
  <tableStyles count="0" defaultTableStyle="TableStyleMedium2" defaultPivotStyle="PivotStyleLight16"/>
  <colors>
    <mruColors>
      <color rgb="FFFF99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H81"/>
  <sheetViews>
    <sheetView tabSelected="1" topLeftCell="B1" zoomScale="60" zoomScaleNormal="60" workbookViewId="0">
      <pane ySplit="2" topLeftCell="A3" activePane="bottomLeft" state="frozen"/>
      <selection pane="bottomLeft" activeCell="E5" sqref="E5"/>
    </sheetView>
  </sheetViews>
  <sheetFormatPr defaultRowHeight="15" x14ac:dyDescent="0.25"/>
  <cols>
    <col min="1" max="1" width="138" style="6" bestFit="1" customWidth="1"/>
    <col min="2" max="2" width="83" style="25" customWidth="1"/>
    <col min="3" max="3" width="15" style="6" customWidth="1"/>
    <col min="4" max="4" width="15.85546875" style="12" customWidth="1"/>
    <col min="5" max="5" width="58.140625" style="12" customWidth="1"/>
    <col min="6" max="6" width="18.28515625" style="21" customWidth="1"/>
    <col min="7" max="7" width="31.85546875" style="7" customWidth="1"/>
    <col min="8" max="8" width="4.85546875" customWidth="1"/>
    <col min="9" max="9" width="14.28515625" customWidth="1"/>
  </cols>
  <sheetData>
    <row r="1" spans="1:8" ht="26.25" x14ac:dyDescent="0.25">
      <c r="A1" s="24" t="s">
        <v>7</v>
      </c>
      <c r="B1" s="42" t="s">
        <v>7</v>
      </c>
      <c r="C1" s="43"/>
      <c r="D1" s="43"/>
      <c r="E1" s="43"/>
      <c r="F1" s="43"/>
      <c r="G1" s="44"/>
      <c r="H1" s="2"/>
    </row>
    <row r="2" spans="1:8" x14ac:dyDescent="0.25">
      <c r="A2" s="9" t="s">
        <v>0</v>
      </c>
      <c r="B2" s="13" t="s">
        <v>1</v>
      </c>
      <c r="C2" s="9" t="s">
        <v>2</v>
      </c>
      <c r="D2" s="13" t="s">
        <v>3</v>
      </c>
      <c r="E2" s="11" t="s">
        <v>4</v>
      </c>
      <c r="F2" s="19" t="s">
        <v>5</v>
      </c>
      <c r="G2" s="10" t="s">
        <v>6</v>
      </c>
      <c r="H2" s="1"/>
    </row>
    <row r="3" spans="1:8" s="1" customFormat="1" x14ac:dyDescent="0.25">
      <c r="A3" s="5"/>
      <c r="B3" s="14"/>
      <c r="C3" s="5"/>
      <c r="D3" s="14"/>
      <c r="E3" s="4"/>
      <c r="F3" s="20"/>
      <c r="G3" s="8"/>
    </row>
    <row r="4" spans="1:8" s="1" customFormat="1" x14ac:dyDescent="0.25">
      <c r="A4" s="5"/>
      <c r="B4" s="26" t="s">
        <v>8</v>
      </c>
      <c r="C4" s="5"/>
      <c r="D4" s="14"/>
      <c r="E4" s="4"/>
      <c r="F4" s="20"/>
      <c r="G4" s="8"/>
    </row>
    <row r="5" spans="1:8" s="1" customFormat="1" ht="409.5" x14ac:dyDescent="0.25">
      <c r="A5" s="5">
        <v>1</v>
      </c>
      <c r="B5" s="28" t="s">
        <v>9</v>
      </c>
      <c r="C5" s="5">
        <v>36</v>
      </c>
      <c r="D5" s="14" t="s">
        <v>10</v>
      </c>
      <c r="E5" s="28" t="s">
        <v>11</v>
      </c>
      <c r="F5" s="20">
        <v>1440</v>
      </c>
      <c r="G5" s="8">
        <f>F5*C5</f>
        <v>51840</v>
      </c>
    </row>
    <row r="6" spans="1:8" s="1" customFormat="1" ht="75.75" customHeight="1" x14ac:dyDescent="0.25">
      <c r="A6" s="5"/>
      <c r="B6" s="29" t="s">
        <v>12</v>
      </c>
      <c r="C6" s="5"/>
      <c r="D6" s="15"/>
      <c r="E6" s="4"/>
      <c r="F6" s="20"/>
      <c r="G6" s="8">
        <f t="shared" ref="G6:G68" si="0">F6*C6</f>
        <v>0</v>
      </c>
    </row>
    <row r="7" spans="1:8" s="1" customFormat="1" ht="75" x14ac:dyDescent="0.25">
      <c r="A7" s="5">
        <v>2</v>
      </c>
      <c r="B7" s="30" t="s">
        <v>13</v>
      </c>
      <c r="C7" s="5">
        <v>1</v>
      </c>
      <c r="D7" s="15" t="s">
        <v>14</v>
      </c>
      <c r="E7" s="4" t="s">
        <v>15</v>
      </c>
      <c r="F7" s="31">
        <v>455</v>
      </c>
      <c r="G7" s="8">
        <f t="shared" si="0"/>
        <v>455</v>
      </c>
    </row>
    <row r="8" spans="1:8" s="1" customFormat="1" x14ac:dyDescent="0.25">
      <c r="A8" s="5"/>
      <c r="B8" s="26" t="s">
        <v>8</v>
      </c>
      <c r="C8" s="5"/>
      <c r="D8" s="15"/>
      <c r="E8" s="4"/>
      <c r="F8" s="20"/>
      <c r="G8" s="8">
        <f t="shared" si="0"/>
        <v>0</v>
      </c>
    </row>
    <row r="9" spans="1:8" s="1" customFormat="1" ht="129" customHeight="1" x14ac:dyDescent="0.25">
      <c r="A9" s="5">
        <v>3</v>
      </c>
      <c r="B9" s="32" t="s">
        <v>16</v>
      </c>
      <c r="C9" s="27">
        <v>6</v>
      </c>
      <c r="D9" s="15" t="s">
        <v>18</v>
      </c>
      <c r="E9" s="4" t="s">
        <v>20</v>
      </c>
      <c r="F9" s="33">
        <v>2190</v>
      </c>
      <c r="G9" s="8">
        <f t="shared" si="0"/>
        <v>13140</v>
      </c>
    </row>
    <row r="10" spans="1:8" s="1" customFormat="1" ht="126" x14ac:dyDescent="0.25">
      <c r="A10" s="5">
        <v>4</v>
      </c>
      <c r="B10" s="32" t="s">
        <v>17</v>
      </c>
      <c r="C10" s="27">
        <v>7</v>
      </c>
      <c r="D10" s="14" t="s">
        <v>19</v>
      </c>
      <c r="E10" s="4" t="s">
        <v>20</v>
      </c>
      <c r="F10" s="33">
        <v>1440</v>
      </c>
      <c r="G10" s="8">
        <f t="shared" si="0"/>
        <v>10080</v>
      </c>
    </row>
    <row r="11" spans="1:8" s="1" customFormat="1" ht="15.75" x14ac:dyDescent="0.25">
      <c r="A11" s="5"/>
      <c r="B11" s="29" t="s">
        <v>12</v>
      </c>
      <c r="C11" s="27"/>
      <c r="D11" s="14"/>
      <c r="E11" s="4"/>
      <c r="F11" s="34"/>
      <c r="G11" s="8">
        <f t="shared" si="0"/>
        <v>0</v>
      </c>
    </row>
    <row r="12" spans="1:8" s="1" customFormat="1" ht="47.25" x14ac:dyDescent="0.25">
      <c r="A12" s="5">
        <v>5</v>
      </c>
      <c r="B12" s="35" t="s">
        <v>21</v>
      </c>
      <c r="C12" s="27">
        <v>2</v>
      </c>
      <c r="D12" s="16" t="s">
        <v>24</v>
      </c>
      <c r="E12" s="4" t="s">
        <v>27</v>
      </c>
      <c r="F12" s="33">
        <v>2089.9699999999998</v>
      </c>
      <c r="G12" s="8">
        <f t="shared" si="0"/>
        <v>4179.9399999999996</v>
      </c>
    </row>
    <row r="13" spans="1:8" s="1" customFormat="1" ht="47.25" x14ac:dyDescent="0.25">
      <c r="A13" s="5">
        <v>6</v>
      </c>
      <c r="B13" s="35" t="s">
        <v>22</v>
      </c>
      <c r="C13" s="27">
        <v>1</v>
      </c>
      <c r="D13" s="16" t="s">
        <v>25</v>
      </c>
      <c r="E13" s="4" t="s">
        <v>27</v>
      </c>
      <c r="F13" s="33">
        <v>2899.97</v>
      </c>
      <c r="G13" s="8">
        <f t="shared" si="0"/>
        <v>2899.97</v>
      </c>
    </row>
    <row r="14" spans="1:8" s="1" customFormat="1" ht="47.25" x14ac:dyDescent="0.25">
      <c r="A14" s="5">
        <v>7</v>
      </c>
      <c r="B14" s="35" t="s">
        <v>23</v>
      </c>
      <c r="C14" s="27">
        <v>1</v>
      </c>
      <c r="D14" s="16" t="s">
        <v>26</v>
      </c>
      <c r="E14" s="4" t="s">
        <v>27</v>
      </c>
      <c r="F14" s="33">
        <v>1449.97</v>
      </c>
      <c r="G14" s="8">
        <f t="shared" si="0"/>
        <v>1449.97</v>
      </c>
    </row>
    <row r="15" spans="1:8" s="1" customFormat="1" ht="45" x14ac:dyDescent="0.25">
      <c r="A15" s="5">
        <v>8</v>
      </c>
      <c r="B15" s="30" t="s">
        <v>28</v>
      </c>
      <c r="C15" s="27">
        <v>2</v>
      </c>
      <c r="D15" s="17" t="s">
        <v>29</v>
      </c>
      <c r="E15" s="4" t="s">
        <v>30</v>
      </c>
      <c r="F15" s="36">
        <v>2089.9699999999998</v>
      </c>
      <c r="G15" s="8">
        <f t="shared" si="0"/>
        <v>4179.9399999999996</v>
      </c>
    </row>
    <row r="16" spans="1:8" s="1" customFormat="1" ht="15.75" x14ac:dyDescent="0.25">
      <c r="A16" s="5"/>
      <c r="B16" s="29" t="s">
        <v>31</v>
      </c>
      <c r="C16" s="27"/>
      <c r="D16" s="16"/>
      <c r="E16" s="4"/>
      <c r="F16" s="34"/>
      <c r="G16" s="8">
        <f t="shared" si="0"/>
        <v>0</v>
      </c>
    </row>
    <row r="17" spans="1:8" s="1" customFormat="1" ht="60" x14ac:dyDescent="0.25">
      <c r="A17" s="5">
        <v>9</v>
      </c>
      <c r="B17" s="31" t="s">
        <v>32</v>
      </c>
      <c r="C17" s="27">
        <v>1</v>
      </c>
      <c r="D17" s="16" t="s">
        <v>33</v>
      </c>
      <c r="E17" s="4" t="s">
        <v>34</v>
      </c>
      <c r="F17" s="36">
        <v>3250</v>
      </c>
      <c r="G17" s="8">
        <f t="shared" si="0"/>
        <v>3250</v>
      </c>
    </row>
    <row r="18" spans="1:8" s="1" customFormat="1" ht="75" x14ac:dyDescent="0.25">
      <c r="A18" s="5">
        <v>10</v>
      </c>
      <c r="B18" s="31" t="s">
        <v>35</v>
      </c>
      <c r="C18" s="27">
        <v>1</v>
      </c>
      <c r="D18" s="16" t="s">
        <v>36</v>
      </c>
      <c r="E18" s="4" t="s">
        <v>37</v>
      </c>
      <c r="F18" s="36">
        <v>1500</v>
      </c>
      <c r="G18" s="8">
        <f t="shared" si="0"/>
        <v>1500</v>
      </c>
    </row>
    <row r="19" spans="1:8" s="1" customFormat="1" ht="45" x14ac:dyDescent="0.25">
      <c r="A19" s="5">
        <v>11</v>
      </c>
      <c r="B19" s="35" t="s">
        <v>38</v>
      </c>
      <c r="C19" s="27">
        <v>1</v>
      </c>
      <c r="D19" s="14" t="s">
        <v>40</v>
      </c>
      <c r="E19" s="4" t="s">
        <v>42</v>
      </c>
      <c r="F19" s="33">
        <v>3250</v>
      </c>
      <c r="G19" s="8">
        <f t="shared" si="0"/>
        <v>3250</v>
      </c>
    </row>
    <row r="20" spans="1:8" s="1" customFormat="1" ht="47.25" x14ac:dyDescent="0.25">
      <c r="A20" s="5">
        <v>12</v>
      </c>
      <c r="B20" s="35" t="s">
        <v>39</v>
      </c>
      <c r="C20" s="27">
        <v>1</v>
      </c>
      <c r="D20" s="16" t="s">
        <v>41</v>
      </c>
      <c r="E20" s="4" t="s">
        <v>42</v>
      </c>
      <c r="F20" s="33">
        <v>6500</v>
      </c>
      <c r="G20" s="8">
        <f t="shared" si="0"/>
        <v>6500</v>
      </c>
    </row>
    <row r="21" spans="1:8" s="1" customFormat="1" ht="75" x14ac:dyDescent="0.25">
      <c r="A21" s="5">
        <v>13</v>
      </c>
      <c r="B21" s="35" t="s">
        <v>43</v>
      </c>
      <c r="C21" s="27">
        <v>1</v>
      </c>
      <c r="D21" s="16" t="s">
        <v>45</v>
      </c>
      <c r="E21" s="4" t="s">
        <v>47</v>
      </c>
      <c r="F21" s="33">
        <v>3995</v>
      </c>
      <c r="G21" s="8">
        <f t="shared" si="0"/>
        <v>3995</v>
      </c>
    </row>
    <row r="22" spans="1:8" s="1" customFormat="1" ht="75" x14ac:dyDescent="0.25">
      <c r="A22" s="5">
        <v>14</v>
      </c>
      <c r="B22" s="35" t="s">
        <v>44</v>
      </c>
      <c r="C22" s="27">
        <v>1</v>
      </c>
      <c r="D22" s="16" t="s">
        <v>46</v>
      </c>
      <c r="E22" s="4" t="s">
        <v>47</v>
      </c>
      <c r="F22" s="33">
        <v>1750</v>
      </c>
      <c r="G22" s="8">
        <f t="shared" si="0"/>
        <v>1750</v>
      </c>
    </row>
    <row r="23" spans="1:8" s="1" customFormat="1" ht="15.75" x14ac:dyDescent="0.25">
      <c r="A23" s="5"/>
      <c r="B23" s="29" t="s">
        <v>48</v>
      </c>
      <c r="C23" s="27"/>
      <c r="D23" s="16"/>
      <c r="E23" s="4"/>
      <c r="F23" s="34"/>
      <c r="G23" s="8">
        <f t="shared" si="0"/>
        <v>0</v>
      </c>
    </row>
    <row r="24" spans="1:8" s="1" customFormat="1" ht="105.75" customHeight="1" x14ac:dyDescent="0.25">
      <c r="A24" s="5">
        <v>15</v>
      </c>
      <c r="B24" s="30" t="s">
        <v>49</v>
      </c>
      <c r="C24" s="27">
        <v>1</v>
      </c>
      <c r="D24" s="14" t="s">
        <v>50</v>
      </c>
      <c r="E24" s="4" t="s">
        <v>51</v>
      </c>
      <c r="F24" s="36">
        <v>1580</v>
      </c>
      <c r="G24" s="8">
        <f t="shared" si="0"/>
        <v>1580</v>
      </c>
    </row>
    <row r="25" spans="1:8" s="1" customFormat="1" x14ac:dyDescent="0.25">
      <c r="A25" s="5"/>
      <c r="B25" s="26" t="s">
        <v>52</v>
      </c>
      <c r="C25" s="5"/>
      <c r="D25" s="16"/>
      <c r="E25" s="4"/>
      <c r="F25" s="20"/>
      <c r="G25" s="8">
        <f t="shared" si="0"/>
        <v>0</v>
      </c>
    </row>
    <row r="26" spans="1:8" s="1" customFormat="1" ht="110.25" customHeight="1" x14ac:dyDescent="0.25">
      <c r="A26" s="5">
        <v>16</v>
      </c>
      <c r="B26" s="31" t="s">
        <v>53</v>
      </c>
      <c r="C26" s="5">
        <v>1</v>
      </c>
      <c r="D26" s="14" t="s">
        <v>54</v>
      </c>
      <c r="E26" s="4" t="s">
        <v>51</v>
      </c>
      <c r="F26" s="36">
        <v>1045</v>
      </c>
      <c r="G26" s="8">
        <f t="shared" si="0"/>
        <v>1045</v>
      </c>
    </row>
    <row r="27" spans="1:8" s="1" customFormat="1" ht="108.75" customHeight="1" x14ac:dyDescent="0.25">
      <c r="A27" s="5">
        <v>17</v>
      </c>
      <c r="B27" s="30" t="s">
        <v>55</v>
      </c>
      <c r="C27" s="5">
        <v>1</v>
      </c>
      <c r="D27" s="16" t="s">
        <v>56</v>
      </c>
      <c r="E27" s="18" t="s">
        <v>51</v>
      </c>
      <c r="F27" s="31">
        <v>395</v>
      </c>
      <c r="G27" s="8">
        <f t="shared" si="0"/>
        <v>395</v>
      </c>
    </row>
    <row r="28" spans="1:8" s="1" customFormat="1" ht="112.5" customHeight="1" x14ac:dyDescent="0.25">
      <c r="A28" s="5">
        <v>18</v>
      </c>
      <c r="B28" s="35" t="s">
        <v>57</v>
      </c>
      <c r="C28" s="27">
        <v>1</v>
      </c>
      <c r="D28" s="14" t="s">
        <v>59</v>
      </c>
      <c r="E28" s="18" t="s">
        <v>51</v>
      </c>
      <c r="F28" s="33">
        <v>1045</v>
      </c>
      <c r="G28" s="8">
        <f t="shared" si="0"/>
        <v>1045</v>
      </c>
    </row>
    <row r="29" spans="1:8" s="1" customFormat="1" ht="110.25" customHeight="1" x14ac:dyDescent="0.25">
      <c r="A29" s="5">
        <v>19</v>
      </c>
      <c r="B29" s="35" t="s">
        <v>58</v>
      </c>
      <c r="C29" s="27">
        <v>3</v>
      </c>
      <c r="D29" s="16" t="s">
        <v>60</v>
      </c>
      <c r="E29" s="18" t="s">
        <v>51</v>
      </c>
      <c r="F29" s="27">
        <v>395</v>
      </c>
      <c r="G29" s="8">
        <f t="shared" si="0"/>
        <v>1185</v>
      </c>
    </row>
    <row r="30" spans="1:8" s="1" customFormat="1" ht="99" customHeight="1" x14ac:dyDescent="0.25">
      <c r="A30" s="5">
        <v>20</v>
      </c>
      <c r="B30" s="35" t="s">
        <v>57</v>
      </c>
      <c r="C30" s="27">
        <v>1</v>
      </c>
      <c r="D30" s="16" t="s">
        <v>62</v>
      </c>
      <c r="E30" s="4" t="s">
        <v>51</v>
      </c>
      <c r="F30" s="33">
        <v>1045</v>
      </c>
      <c r="G30" s="8">
        <f>C30*F30</f>
        <v>1045</v>
      </c>
    </row>
    <row r="31" spans="1:8" s="3" customFormat="1" ht="135" x14ac:dyDescent="0.25">
      <c r="A31" s="5">
        <v>21</v>
      </c>
      <c r="B31" s="35" t="s">
        <v>58</v>
      </c>
      <c r="C31" s="27">
        <v>9</v>
      </c>
      <c r="D31" s="14" t="s">
        <v>63</v>
      </c>
      <c r="E31" s="4" t="s">
        <v>51</v>
      </c>
      <c r="F31" s="27">
        <v>395</v>
      </c>
      <c r="G31" s="8">
        <f t="shared" si="0"/>
        <v>3555</v>
      </c>
    </row>
    <row r="32" spans="1:8" ht="102" customHeight="1" x14ac:dyDescent="0.25">
      <c r="A32" s="5">
        <v>22</v>
      </c>
      <c r="B32" s="35" t="s">
        <v>61</v>
      </c>
      <c r="C32" s="27">
        <v>2</v>
      </c>
      <c r="D32" s="16" t="s">
        <v>64</v>
      </c>
      <c r="E32" s="4" t="s">
        <v>51</v>
      </c>
      <c r="F32" s="27">
        <v>190</v>
      </c>
      <c r="G32" s="8">
        <f t="shared" si="0"/>
        <v>380</v>
      </c>
      <c r="H32" s="1"/>
    </row>
    <row r="33" spans="1:8" ht="15.75" x14ac:dyDescent="0.25">
      <c r="A33" s="5"/>
      <c r="B33" s="29" t="s">
        <v>65</v>
      </c>
      <c r="C33" s="27"/>
      <c r="D33" s="14"/>
      <c r="E33" s="22"/>
      <c r="F33" s="34"/>
      <c r="G33" s="8">
        <f t="shared" si="0"/>
        <v>0</v>
      </c>
      <c r="H33" s="1"/>
    </row>
    <row r="34" spans="1:8" ht="105" customHeight="1" x14ac:dyDescent="0.25">
      <c r="A34" s="5">
        <v>23</v>
      </c>
      <c r="B34" s="31" t="s">
        <v>66</v>
      </c>
      <c r="C34" s="27">
        <v>1</v>
      </c>
      <c r="D34" s="14" t="s">
        <v>67</v>
      </c>
      <c r="E34" s="22" t="s">
        <v>51</v>
      </c>
      <c r="F34" s="31">
        <v>258</v>
      </c>
      <c r="G34" s="8">
        <f t="shared" si="0"/>
        <v>258</v>
      </c>
    </row>
    <row r="35" spans="1:8" ht="15.75" x14ac:dyDescent="0.25">
      <c r="A35" s="5"/>
      <c r="B35" s="29" t="s">
        <v>68</v>
      </c>
      <c r="C35" s="27"/>
      <c r="D35" s="14"/>
      <c r="E35" s="22"/>
      <c r="F35" s="34"/>
      <c r="G35" s="8">
        <f t="shared" si="0"/>
        <v>0</v>
      </c>
    </row>
    <row r="36" spans="1:8" ht="67.5" customHeight="1" x14ac:dyDescent="0.25">
      <c r="A36" s="5">
        <v>24</v>
      </c>
      <c r="B36" s="35" t="s">
        <v>69</v>
      </c>
      <c r="C36" s="27">
        <v>1</v>
      </c>
      <c r="D36" s="14" t="s">
        <v>72</v>
      </c>
      <c r="E36" s="22" t="s">
        <v>75</v>
      </c>
      <c r="F36" s="27">
        <v>605</v>
      </c>
      <c r="G36" s="8">
        <f t="shared" si="0"/>
        <v>605</v>
      </c>
    </row>
    <row r="37" spans="1:8" ht="45" customHeight="1" x14ac:dyDescent="0.25">
      <c r="A37" s="5">
        <v>25</v>
      </c>
      <c r="B37" s="35" t="s">
        <v>70</v>
      </c>
      <c r="C37" s="27">
        <v>1</v>
      </c>
      <c r="D37" s="14" t="s">
        <v>73</v>
      </c>
      <c r="E37" s="22" t="s">
        <v>75</v>
      </c>
      <c r="F37" s="33">
        <v>1550</v>
      </c>
      <c r="G37" s="8">
        <f t="shared" si="0"/>
        <v>1550</v>
      </c>
    </row>
    <row r="38" spans="1:8" ht="45" x14ac:dyDescent="0.25">
      <c r="A38" s="5">
        <v>26</v>
      </c>
      <c r="B38" s="35" t="s">
        <v>71</v>
      </c>
      <c r="C38" s="27">
        <v>1</v>
      </c>
      <c r="D38" s="14" t="s">
        <v>74</v>
      </c>
      <c r="E38" s="22" t="s">
        <v>75</v>
      </c>
      <c r="F38" s="27">
        <v>615</v>
      </c>
      <c r="G38" s="8">
        <f t="shared" si="0"/>
        <v>615</v>
      </c>
    </row>
    <row r="39" spans="1:8" ht="94.5" customHeight="1" x14ac:dyDescent="0.25">
      <c r="A39" s="5"/>
      <c r="B39" s="35" t="s">
        <v>69</v>
      </c>
      <c r="C39" s="27">
        <v>1</v>
      </c>
      <c r="D39" s="14" t="s">
        <v>76</v>
      </c>
      <c r="E39" s="22" t="s">
        <v>79</v>
      </c>
      <c r="F39" s="27">
        <v>605</v>
      </c>
      <c r="G39" s="8">
        <f t="shared" si="0"/>
        <v>605</v>
      </c>
    </row>
    <row r="40" spans="1:8" ht="47.25" x14ac:dyDescent="0.25">
      <c r="A40" s="5"/>
      <c r="B40" s="35" t="s">
        <v>70</v>
      </c>
      <c r="C40" s="27">
        <v>1</v>
      </c>
      <c r="D40" s="14" t="s">
        <v>77</v>
      </c>
      <c r="E40" s="22" t="s">
        <v>79</v>
      </c>
      <c r="F40" s="33">
        <v>1550</v>
      </c>
      <c r="G40" s="8">
        <f t="shared" si="0"/>
        <v>1550</v>
      </c>
    </row>
    <row r="41" spans="1:8" ht="45" x14ac:dyDescent="0.25">
      <c r="A41" s="5"/>
      <c r="B41" s="35" t="s">
        <v>71</v>
      </c>
      <c r="C41" s="27">
        <v>1</v>
      </c>
      <c r="D41" s="14" t="s">
        <v>78</v>
      </c>
      <c r="E41" s="22" t="s">
        <v>79</v>
      </c>
      <c r="F41" s="27">
        <v>615</v>
      </c>
      <c r="G41" s="8">
        <f t="shared" si="0"/>
        <v>615</v>
      </c>
    </row>
    <row r="42" spans="1:8" ht="15.75" x14ac:dyDescent="0.25">
      <c r="A42" s="5"/>
      <c r="B42" s="37"/>
      <c r="C42" s="27"/>
      <c r="D42" s="14"/>
      <c r="E42" s="18"/>
      <c r="F42" s="34"/>
      <c r="G42" s="8">
        <f t="shared" si="0"/>
        <v>0</v>
      </c>
    </row>
    <row r="43" spans="1:8" ht="103.5" customHeight="1" x14ac:dyDescent="0.25">
      <c r="A43" s="5"/>
      <c r="B43" s="38"/>
      <c r="C43" s="27"/>
      <c r="D43" s="14"/>
      <c r="E43" s="18"/>
      <c r="F43" s="34"/>
      <c r="G43" s="8"/>
    </row>
    <row r="44" spans="1:8" x14ac:dyDescent="0.25">
      <c r="A44" s="5"/>
      <c r="B44" s="14"/>
      <c r="C44" s="5"/>
      <c r="D44" s="14"/>
      <c r="E44" s="4"/>
      <c r="F44" s="20"/>
      <c r="G44" s="8">
        <f t="shared" si="0"/>
        <v>0</v>
      </c>
    </row>
    <row r="45" spans="1:8" ht="60" x14ac:dyDescent="0.25">
      <c r="A45" s="5"/>
      <c r="B45" s="39" t="s">
        <v>80</v>
      </c>
      <c r="C45" s="27">
        <v>1</v>
      </c>
      <c r="D45" s="14" t="s">
        <v>81</v>
      </c>
      <c r="E45" s="40" t="s">
        <v>82</v>
      </c>
      <c r="F45" s="36">
        <v>6944</v>
      </c>
      <c r="G45" s="8">
        <f t="shared" si="0"/>
        <v>6944</v>
      </c>
    </row>
    <row r="46" spans="1:8" ht="75" x14ac:dyDescent="0.25">
      <c r="A46" s="5"/>
      <c r="B46" s="30" t="s">
        <v>83</v>
      </c>
      <c r="C46" s="5">
        <v>1</v>
      </c>
      <c r="D46" s="14" t="s">
        <v>85</v>
      </c>
      <c r="E46" s="4" t="s">
        <v>84</v>
      </c>
      <c r="F46" s="36">
        <v>1649.97</v>
      </c>
      <c r="G46" s="8">
        <f t="shared" si="0"/>
        <v>1649.97</v>
      </c>
    </row>
    <row r="47" spans="1:8" ht="47.25" x14ac:dyDescent="0.25">
      <c r="A47" s="5"/>
      <c r="B47" s="35" t="s">
        <v>23</v>
      </c>
      <c r="C47" s="27">
        <v>2</v>
      </c>
      <c r="D47" s="14" t="s">
        <v>88</v>
      </c>
      <c r="E47" s="23" t="s">
        <v>87</v>
      </c>
      <c r="F47" s="33">
        <v>1449.97</v>
      </c>
      <c r="G47" s="8">
        <f t="shared" si="0"/>
        <v>2899.94</v>
      </c>
    </row>
    <row r="48" spans="1:8" ht="47.25" x14ac:dyDescent="0.25">
      <c r="A48" s="5"/>
      <c r="B48" s="35" t="s">
        <v>86</v>
      </c>
      <c r="C48" s="27">
        <v>1</v>
      </c>
      <c r="D48" s="14" t="s">
        <v>89</v>
      </c>
      <c r="E48" s="4" t="s">
        <v>87</v>
      </c>
      <c r="F48" s="33">
        <v>2089.9699999999998</v>
      </c>
      <c r="G48" s="8">
        <f t="shared" si="0"/>
        <v>2089.9699999999998</v>
      </c>
    </row>
    <row r="49" spans="1:7" ht="60" x14ac:dyDescent="0.25">
      <c r="A49" s="5"/>
      <c r="B49" s="35" t="s">
        <v>90</v>
      </c>
      <c r="C49" s="27">
        <v>2</v>
      </c>
      <c r="D49" s="14" t="s">
        <v>92</v>
      </c>
      <c r="E49" s="4" t="s">
        <v>94</v>
      </c>
      <c r="F49" s="33">
        <v>1249.97</v>
      </c>
      <c r="G49" s="8">
        <f t="shared" si="0"/>
        <v>2499.94</v>
      </c>
    </row>
    <row r="50" spans="1:7" ht="60" x14ac:dyDescent="0.25">
      <c r="A50" s="5"/>
      <c r="B50" s="35" t="s">
        <v>91</v>
      </c>
      <c r="C50" s="27">
        <v>1</v>
      </c>
      <c r="D50" s="14" t="s">
        <v>93</v>
      </c>
      <c r="E50" s="4" t="s">
        <v>94</v>
      </c>
      <c r="F50" s="33">
        <v>1249.97</v>
      </c>
      <c r="G50" s="8">
        <f t="shared" si="0"/>
        <v>1249.97</v>
      </c>
    </row>
    <row r="51" spans="1:7" ht="45" x14ac:dyDescent="0.25">
      <c r="A51" s="5"/>
      <c r="B51" s="30" t="s">
        <v>95</v>
      </c>
      <c r="C51" s="27">
        <v>1</v>
      </c>
      <c r="D51" s="14" t="s">
        <v>97</v>
      </c>
      <c r="E51" s="18" t="s">
        <v>96</v>
      </c>
      <c r="F51" s="36">
        <v>1749.9</v>
      </c>
      <c r="G51" s="8">
        <f t="shared" si="0"/>
        <v>1749.9</v>
      </c>
    </row>
    <row r="52" spans="1:7" ht="45" x14ac:dyDescent="0.25">
      <c r="A52" s="5"/>
      <c r="B52" s="30" t="s">
        <v>98</v>
      </c>
      <c r="C52" s="27">
        <v>1</v>
      </c>
      <c r="D52" s="14" t="s">
        <v>99</v>
      </c>
      <c r="E52" s="18" t="s">
        <v>100</v>
      </c>
      <c r="F52" s="36">
        <v>1659.97</v>
      </c>
      <c r="G52" s="8">
        <f t="shared" si="0"/>
        <v>1659.97</v>
      </c>
    </row>
    <row r="53" spans="1:7" ht="45" x14ac:dyDescent="0.25">
      <c r="A53" s="5"/>
      <c r="B53" s="30" t="s">
        <v>101</v>
      </c>
      <c r="C53" s="27">
        <v>1</v>
      </c>
      <c r="D53" s="14" t="s">
        <v>102</v>
      </c>
      <c r="E53" s="4" t="s">
        <v>103</v>
      </c>
      <c r="F53" s="36">
        <v>1419.97</v>
      </c>
      <c r="G53" s="8">
        <f t="shared" si="0"/>
        <v>1419.97</v>
      </c>
    </row>
    <row r="54" spans="1:7" ht="47.25" x14ac:dyDescent="0.25">
      <c r="A54" s="5"/>
      <c r="B54" s="35" t="s">
        <v>104</v>
      </c>
      <c r="C54" s="27">
        <v>1</v>
      </c>
      <c r="D54" s="14" t="s">
        <v>105</v>
      </c>
      <c r="E54" s="22" t="s">
        <v>96</v>
      </c>
      <c r="F54" s="33">
        <v>1749.97</v>
      </c>
      <c r="G54" s="8">
        <f t="shared" si="0"/>
        <v>1749.97</v>
      </c>
    </row>
    <row r="55" spans="1:7" ht="31.5" customHeight="1" x14ac:dyDescent="0.25">
      <c r="A55" s="5"/>
      <c r="B55" s="35" t="s">
        <v>21</v>
      </c>
      <c r="C55" s="27">
        <v>1</v>
      </c>
      <c r="D55" s="14" t="s">
        <v>106</v>
      </c>
      <c r="E55" s="22" t="s">
        <v>96</v>
      </c>
      <c r="F55" s="33">
        <v>2089.9699999999998</v>
      </c>
      <c r="G55" s="8">
        <f t="shared" si="0"/>
        <v>2089.9699999999998</v>
      </c>
    </row>
    <row r="56" spans="1:7" ht="30" customHeight="1" x14ac:dyDescent="0.25">
      <c r="A56" s="5"/>
      <c r="B56" s="30" t="s">
        <v>107</v>
      </c>
      <c r="C56" s="31">
        <v>1</v>
      </c>
      <c r="D56" s="14" t="s">
        <v>108</v>
      </c>
      <c r="E56" s="22" t="s">
        <v>109</v>
      </c>
      <c r="F56" s="36">
        <v>1249.97</v>
      </c>
      <c r="G56" s="8">
        <f t="shared" si="0"/>
        <v>1249.97</v>
      </c>
    </row>
    <row r="57" spans="1:7" ht="45" x14ac:dyDescent="0.25">
      <c r="A57" s="5"/>
      <c r="B57" s="30" t="s">
        <v>110</v>
      </c>
      <c r="C57" s="27">
        <v>1</v>
      </c>
      <c r="D57" s="14" t="s">
        <v>111</v>
      </c>
      <c r="E57" s="22" t="s">
        <v>112</v>
      </c>
      <c r="F57" s="36">
        <v>1249.97</v>
      </c>
      <c r="G57" s="8">
        <f t="shared" si="0"/>
        <v>1249.97</v>
      </c>
    </row>
    <row r="58" spans="1:7" ht="45" x14ac:dyDescent="0.25">
      <c r="A58" s="5"/>
      <c r="B58" s="30" t="s">
        <v>95</v>
      </c>
      <c r="C58" s="27">
        <v>1</v>
      </c>
      <c r="D58" s="14" t="s">
        <v>114</v>
      </c>
      <c r="E58" s="22" t="s">
        <v>113</v>
      </c>
      <c r="F58" s="36">
        <v>1749.97</v>
      </c>
      <c r="G58" s="8">
        <f t="shared" si="0"/>
        <v>1749.97</v>
      </c>
    </row>
    <row r="59" spans="1:7" ht="45" x14ac:dyDescent="0.25">
      <c r="A59" s="5"/>
      <c r="B59" s="30" t="s">
        <v>115</v>
      </c>
      <c r="C59" s="27">
        <v>1</v>
      </c>
      <c r="D59" s="14" t="s">
        <v>116</v>
      </c>
      <c r="E59" s="22" t="s">
        <v>117</v>
      </c>
      <c r="F59" s="36">
        <v>1419.97</v>
      </c>
      <c r="G59" s="8">
        <f t="shared" si="0"/>
        <v>1419.97</v>
      </c>
    </row>
    <row r="60" spans="1:7" ht="30" customHeight="1" x14ac:dyDescent="0.25">
      <c r="A60" s="5"/>
      <c r="B60" s="30" t="s">
        <v>118</v>
      </c>
      <c r="C60" s="27">
        <v>2</v>
      </c>
      <c r="D60" s="14" t="s">
        <v>119</v>
      </c>
      <c r="E60" s="22" t="s">
        <v>120</v>
      </c>
      <c r="F60" s="36">
        <v>1249.97</v>
      </c>
      <c r="G60" s="8">
        <f t="shared" si="0"/>
        <v>2499.94</v>
      </c>
    </row>
    <row r="61" spans="1:7" ht="90" x14ac:dyDescent="0.25">
      <c r="A61" s="5"/>
      <c r="B61" s="35" t="s">
        <v>121</v>
      </c>
      <c r="C61" s="27">
        <v>6</v>
      </c>
      <c r="D61" s="14" t="s">
        <v>127</v>
      </c>
      <c r="E61" s="4" t="s">
        <v>126</v>
      </c>
      <c r="F61" s="27">
        <v>258</v>
      </c>
      <c r="G61" s="8">
        <f t="shared" si="0"/>
        <v>1548</v>
      </c>
    </row>
    <row r="62" spans="1:7" ht="90" x14ac:dyDescent="0.25">
      <c r="A62" s="5"/>
      <c r="B62" s="35" t="s">
        <v>122</v>
      </c>
      <c r="C62" s="27">
        <v>6</v>
      </c>
      <c r="D62" s="14" t="s">
        <v>128</v>
      </c>
      <c r="E62" s="4" t="s">
        <v>126</v>
      </c>
      <c r="F62" s="27">
        <v>444</v>
      </c>
      <c r="G62" s="8">
        <f t="shared" si="0"/>
        <v>2664</v>
      </c>
    </row>
    <row r="63" spans="1:7" ht="60" x14ac:dyDescent="0.25">
      <c r="A63" s="5"/>
      <c r="B63" s="35" t="s">
        <v>123</v>
      </c>
      <c r="C63" s="27">
        <v>3</v>
      </c>
      <c r="D63" s="14" t="s">
        <v>129</v>
      </c>
      <c r="E63" s="4" t="s">
        <v>126</v>
      </c>
      <c r="F63" s="27">
        <v>850</v>
      </c>
      <c r="G63" s="8">
        <f t="shared" si="0"/>
        <v>2550</v>
      </c>
    </row>
    <row r="64" spans="1:7" ht="60" x14ac:dyDescent="0.25">
      <c r="A64" s="5"/>
      <c r="B64" s="35" t="s">
        <v>124</v>
      </c>
      <c r="C64" s="27">
        <v>3</v>
      </c>
      <c r="D64" s="14" t="s">
        <v>130</v>
      </c>
      <c r="E64" s="4" t="s">
        <v>126</v>
      </c>
      <c r="F64" s="27">
        <v>215</v>
      </c>
      <c r="G64" s="8">
        <f t="shared" si="0"/>
        <v>645</v>
      </c>
    </row>
    <row r="65" spans="1:7" ht="60" x14ac:dyDescent="0.25">
      <c r="A65" s="5"/>
      <c r="B65" s="35" t="s">
        <v>125</v>
      </c>
      <c r="C65" s="27">
        <v>1</v>
      </c>
      <c r="D65" s="14" t="s">
        <v>131</v>
      </c>
      <c r="E65" s="4" t="s">
        <v>126</v>
      </c>
      <c r="F65" s="27">
        <v>217</v>
      </c>
      <c r="G65" s="8">
        <f t="shared" si="0"/>
        <v>217</v>
      </c>
    </row>
    <row r="66" spans="1:7" ht="75" x14ac:dyDescent="0.25">
      <c r="A66" s="5"/>
      <c r="B66" s="35" t="s">
        <v>132</v>
      </c>
      <c r="C66" s="27">
        <v>5</v>
      </c>
      <c r="D66" s="14" t="s">
        <v>136</v>
      </c>
      <c r="E66" s="4" t="s">
        <v>126</v>
      </c>
      <c r="F66" s="27">
        <v>47</v>
      </c>
      <c r="G66" s="8">
        <f t="shared" si="0"/>
        <v>235</v>
      </c>
    </row>
    <row r="67" spans="1:7" ht="60" x14ac:dyDescent="0.25">
      <c r="A67" s="5"/>
      <c r="B67" s="35" t="s">
        <v>133</v>
      </c>
      <c r="C67" s="27">
        <v>3</v>
      </c>
      <c r="D67" s="14" t="s">
        <v>137</v>
      </c>
      <c r="E67" s="4" t="s">
        <v>126</v>
      </c>
      <c r="F67" s="27">
        <v>400</v>
      </c>
      <c r="G67" s="8">
        <f t="shared" si="0"/>
        <v>1200</v>
      </c>
    </row>
    <row r="68" spans="1:7" ht="60" x14ac:dyDescent="0.25">
      <c r="A68" s="5"/>
      <c r="B68" s="35" t="s">
        <v>134</v>
      </c>
      <c r="C68" s="27">
        <v>4</v>
      </c>
      <c r="D68" s="14" t="s">
        <v>138</v>
      </c>
      <c r="E68" s="4" t="s">
        <v>126</v>
      </c>
      <c r="F68" s="27">
        <v>250</v>
      </c>
      <c r="G68" s="8">
        <f t="shared" si="0"/>
        <v>1000</v>
      </c>
    </row>
    <row r="69" spans="1:7" ht="60" x14ac:dyDescent="0.25">
      <c r="A69" s="5"/>
      <c r="B69" s="35" t="s">
        <v>135</v>
      </c>
      <c r="C69" s="27">
        <v>3</v>
      </c>
      <c r="D69" s="14" t="s">
        <v>139</v>
      </c>
      <c r="E69" s="4" t="s">
        <v>126</v>
      </c>
      <c r="F69" s="27">
        <v>207</v>
      </c>
      <c r="G69" s="8">
        <f t="shared" ref="G69:G81" si="1">F69*C69</f>
        <v>621</v>
      </c>
    </row>
    <row r="70" spans="1:7" ht="75" x14ac:dyDescent="0.25">
      <c r="A70" s="5"/>
      <c r="B70" s="35" t="s">
        <v>140</v>
      </c>
      <c r="C70" s="27">
        <v>5</v>
      </c>
      <c r="D70" s="14" t="s">
        <v>147</v>
      </c>
      <c r="E70" s="4" t="s">
        <v>146</v>
      </c>
      <c r="F70" s="27">
        <v>240</v>
      </c>
      <c r="G70" s="8">
        <f t="shared" si="1"/>
        <v>1200</v>
      </c>
    </row>
    <row r="71" spans="1:7" ht="60" x14ac:dyDescent="0.25">
      <c r="A71" s="5"/>
      <c r="B71" s="35" t="s">
        <v>141</v>
      </c>
      <c r="C71" s="27">
        <v>3</v>
      </c>
      <c r="D71" s="14" t="s">
        <v>148</v>
      </c>
      <c r="E71" s="4" t="s">
        <v>146</v>
      </c>
      <c r="F71" s="27">
        <v>990</v>
      </c>
      <c r="G71" s="8">
        <f t="shared" si="1"/>
        <v>2970</v>
      </c>
    </row>
    <row r="72" spans="1:7" ht="60" x14ac:dyDescent="0.25">
      <c r="A72" s="5"/>
      <c r="B72" s="35" t="s">
        <v>142</v>
      </c>
      <c r="C72" s="27">
        <v>4</v>
      </c>
      <c r="D72" s="14" t="s">
        <v>149</v>
      </c>
      <c r="E72" s="4" t="s">
        <v>146</v>
      </c>
      <c r="F72" s="27">
        <v>204</v>
      </c>
      <c r="G72" s="8">
        <f t="shared" si="1"/>
        <v>816</v>
      </c>
    </row>
    <row r="73" spans="1:7" ht="105" x14ac:dyDescent="0.25">
      <c r="A73" s="5"/>
      <c r="B73" s="35" t="s">
        <v>143</v>
      </c>
      <c r="C73" s="27">
        <v>7</v>
      </c>
      <c r="D73" s="14" t="s">
        <v>150</v>
      </c>
      <c r="E73" s="4" t="s">
        <v>146</v>
      </c>
      <c r="F73" s="27">
        <v>630</v>
      </c>
      <c r="G73" s="8">
        <f t="shared" si="1"/>
        <v>4410</v>
      </c>
    </row>
    <row r="74" spans="1:7" ht="60" x14ac:dyDescent="0.25">
      <c r="A74" s="5"/>
      <c r="B74" s="35" t="s">
        <v>144</v>
      </c>
      <c r="C74" s="27">
        <v>1</v>
      </c>
      <c r="D74" s="14" t="s">
        <v>151</v>
      </c>
      <c r="E74" s="4" t="s">
        <v>146</v>
      </c>
      <c r="F74" s="27">
        <v>225</v>
      </c>
      <c r="G74" s="8">
        <f t="shared" si="1"/>
        <v>225</v>
      </c>
    </row>
    <row r="75" spans="1:7" ht="90" x14ac:dyDescent="0.25">
      <c r="A75" s="5"/>
      <c r="B75" s="35" t="s">
        <v>145</v>
      </c>
      <c r="C75" s="27">
        <v>6</v>
      </c>
      <c r="D75" s="14" t="s">
        <v>152</v>
      </c>
      <c r="E75" s="4" t="s">
        <v>146</v>
      </c>
      <c r="F75" s="27">
        <v>180</v>
      </c>
      <c r="G75" s="8">
        <f t="shared" si="1"/>
        <v>1080</v>
      </c>
    </row>
    <row r="76" spans="1:7" ht="409.5" x14ac:dyDescent="0.25">
      <c r="A76" s="5"/>
      <c r="B76" s="35" t="s">
        <v>153</v>
      </c>
      <c r="C76" s="27">
        <v>1</v>
      </c>
      <c r="D76" s="14" t="s">
        <v>154</v>
      </c>
      <c r="E76" s="4" t="s">
        <v>155</v>
      </c>
      <c r="F76" s="41">
        <v>170000</v>
      </c>
      <c r="G76" s="8">
        <f t="shared" si="1"/>
        <v>170000</v>
      </c>
    </row>
    <row r="77" spans="1:7" ht="409.5" x14ac:dyDescent="0.25">
      <c r="A77" s="5"/>
      <c r="B77" s="35" t="s">
        <v>153</v>
      </c>
      <c r="C77" s="27">
        <v>1</v>
      </c>
      <c r="D77" s="14" t="s">
        <v>156</v>
      </c>
      <c r="E77" s="4" t="s">
        <v>155</v>
      </c>
      <c r="F77" s="41">
        <v>3000</v>
      </c>
      <c r="G77" s="8">
        <f t="shared" si="1"/>
        <v>3000</v>
      </c>
    </row>
    <row r="78" spans="1:7" ht="75" x14ac:dyDescent="0.25">
      <c r="A78" s="5"/>
      <c r="B78" s="31" t="s">
        <v>157</v>
      </c>
      <c r="C78" s="27">
        <v>1</v>
      </c>
      <c r="D78" s="14" t="s">
        <v>158</v>
      </c>
      <c r="E78" s="4" t="s">
        <v>159</v>
      </c>
      <c r="F78" s="31">
        <v>195</v>
      </c>
      <c r="G78" s="8">
        <f t="shared" si="1"/>
        <v>195</v>
      </c>
    </row>
    <row r="79" spans="1:7" ht="126" x14ac:dyDescent="0.25">
      <c r="A79" s="5"/>
      <c r="B79" s="35" t="s">
        <v>160</v>
      </c>
      <c r="C79" s="27">
        <v>3</v>
      </c>
      <c r="D79" s="14" t="s">
        <v>162</v>
      </c>
      <c r="E79" s="4" t="s">
        <v>164</v>
      </c>
      <c r="F79" s="33">
        <v>1450</v>
      </c>
      <c r="G79" s="8">
        <f t="shared" si="1"/>
        <v>4350</v>
      </c>
    </row>
    <row r="80" spans="1:7" ht="126" x14ac:dyDescent="0.25">
      <c r="A80" s="5"/>
      <c r="B80" s="35" t="s">
        <v>161</v>
      </c>
      <c r="C80" s="27">
        <v>2</v>
      </c>
      <c r="D80" s="14" t="s">
        <v>163</v>
      </c>
      <c r="E80" s="4" t="s">
        <v>164</v>
      </c>
      <c r="F80" s="33">
        <v>1600</v>
      </c>
      <c r="G80" s="8">
        <f t="shared" si="1"/>
        <v>3200</v>
      </c>
    </row>
    <row r="81" spans="1:7" ht="30" x14ac:dyDescent="0.25">
      <c r="A81" s="5"/>
      <c r="B81" s="31" t="s">
        <v>165</v>
      </c>
      <c r="C81" s="27">
        <v>1</v>
      </c>
      <c r="D81" s="14" t="s">
        <v>166</v>
      </c>
      <c r="E81" s="4" t="s">
        <v>167</v>
      </c>
      <c r="F81" s="31">
        <v>115.83</v>
      </c>
      <c r="G81" s="8">
        <f t="shared" si="1"/>
        <v>115.83</v>
      </c>
    </row>
  </sheetData>
  <mergeCells count="1">
    <mergeCell ref="B1:G1"/>
  </mergeCells>
  <pageMargins left="0.511811024" right="0.511811024" top="0.78740157499999996" bottom="0.78740157499999996" header="0.31496062000000002" footer="0.3149606200000000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CONTAB_02</dc:creator>
  <cp:lastModifiedBy>PERSONAL</cp:lastModifiedBy>
  <cp:lastPrinted>2018-03-21T14:43:23Z</cp:lastPrinted>
  <dcterms:created xsi:type="dcterms:W3CDTF">2018-03-15T14:09:02Z</dcterms:created>
  <dcterms:modified xsi:type="dcterms:W3CDTF">2020-03-20T11:20:48Z</dcterms:modified>
</cp:coreProperties>
</file>